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Ｐ用年間行事・大会要項・申込書\"/>
    </mc:Choice>
  </mc:AlternateContent>
  <xr:revisionPtr revIDLastSave="0" documentId="13_ncr:1_{2A8BB8D2-FAAD-4805-B1B5-B08DD44E4B7D}" xr6:coauthVersionLast="47" xr6:coauthVersionMax="47" xr10:uidLastSave="{00000000-0000-0000-0000-000000000000}"/>
  <bookViews>
    <workbookView xWindow="-110" yWindow="-110" windowWidth="19420" windowHeight="10300" tabRatio="719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8" l="1"/>
  <c r="D24" i="8"/>
  <c r="E23" i="7"/>
  <c r="D24" i="7"/>
  <c r="E23" i="6"/>
  <c r="D24" i="6"/>
  <c r="D24" i="5"/>
  <c r="E23" i="5"/>
  <c r="E23" i="2"/>
  <c r="D24" i="2"/>
  <c r="A1" i="10"/>
  <c r="B1" i="8"/>
  <c r="B1" i="7"/>
  <c r="B1" i="6"/>
  <c r="B1" i="5"/>
  <c r="C4" i="10" l="1"/>
  <c r="C6" i="10" l="1"/>
  <c r="C5" i="10"/>
  <c r="F24" i="8"/>
  <c r="I23" i="8"/>
  <c r="J23" i="8" s="1"/>
  <c r="F23" i="8"/>
  <c r="G22" i="8"/>
  <c r="F24" i="7"/>
  <c r="I23" i="7"/>
  <c r="J23" i="7" s="1"/>
  <c r="F23" i="7"/>
  <c r="G22" i="7"/>
  <c r="F24" i="6"/>
  <c r="I23" i="6"/>
  <c r="J23" i="6" s="1"/>
  <c r="F23" i="6"/>
  <c r="G22" i="6"/>
  <c r="I23" i="5"/>
  <c r="G22" i="5"/>
  <c r="F24" i="2"/>
  <c r="I23" i="2"/>
  <c r="J23" i="2" s="1"/>
  <c r="F23" i="2"/>
  <c r="H24" i="7" l="1"/>
  <c r="H24" i="6"/>
  <c r="F24" i="5"/>
  <c r="E11" i="10"/>
  <c r="G11" i="10" s="1"/>
  <c r="F23" i="5"/>
  <c r="H24" i="5" s="1"/>
  <c r="E9" i="10"/>
  <c r="G9" i="10" s="1"/>
  <c r="J23" i="5"/>
  <c r="E10" i="10"/>
  <c r="G10" i="10" s="1"/>
  <c r="H24" i="8"/>
  <c r="H24" i="2"/>
  <c r="G12" i="10" l="1"/>
  <c r="G22" i="2"/>
</calcChain>
</file>

<file path=xl/sharedStrings.xml><?xml version="1.0" encoding="utf-8"?>
<sst xmlns="http://schemas.openxmlformats.org/spreadsheetml/2006/main" count="246" uniqueCount="49">
  <si>
    <t>○競技種目</t>
    <rPh sb="1" eb="3">
      <t>キョウギ</t>
    </rPh>
    <rPh sb="3" eb="5">
      <t>シュモク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</si>
  <si>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</si>
  <si>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</si>
  <si>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</si>
  <si>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</si>
  <si>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</si>
  <si>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</si>
  <si>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</si>
  <si>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年齢合計</t>
    <rPh sb="0" eb="2">
      <t>ネンレイ</t>
    </rPh>
    <rPh sb="2" eb="4">
      <t>ゴウケイ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</si>
  <si>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</si>
  <si>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</si>
  <si>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</si>
  <si>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</si>
  <si>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</si>
  <si>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</si>
  <si>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</si>
  <si>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</si>
  <si>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</si>
  <si>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</si>
  <si>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</si>
  <si>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</si>
  <si>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</si>
  <si>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</si>
  <si>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</si>
  <si>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</si>
  <si>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</si>
  <si>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</si>
  <si>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</si>
  <si>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</si>
  <si>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</si>
  <si>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</si>
  <si>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</si>
  <si>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＊2チーム以上の申込は、必ず「自動集計」シートを提出して下さい。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4" eb="26">
      <t>テイシュツ</t>
    </rPh>
    <rPh sb="28" eb="29">
      <t>クダ</t>
    </rPh>
    <phoneticPr fontId="2"/>
  </si>
  <si>
    <t>交流の部</t>
    <rPh sb="0" eb="2">
      <t>コウリュウ</t>
    </rPh>
    <rPh sb="3" eb="4">
      <t>ブ</t>
    </rPh>
    <phoneticPr fontId="2"/>
  </si>
  <si>
    <t>男女の部</t>
    <rPh sb="0" eb="2">
      <t>ダンジョ</t>
    </rPh>
    <rPh sb="3" eb="4">
      <t>ブ</t>
    </rPh>
    <phoneticPr fontId="2"/>
  </si>
  <si>
    <t>混成の部</t>
    <rPh sb="0" eb="2">
      <t>コンセイ</t>
    </rPh>
    <rPh sb="3" eb="4">
      <t>ブ</t>
    </rPh>
    <phoneticPr fontId="2"/>
  </si>
  <si>
    <t>審判資格
選択</t>
    <rPh sb="0" eb="2">
      <t>シンパン</t>
    </rPh>
    <rPh sb="2" eb="4">
      <t>シカク</t>
    </rPh>
    <rPh sb="5" eb="7">
      <t>センタク</t>
    </rPh>
    <phoneticPr fontId="3"/>
  </si>
  <si>
    <t>年齢
直入力</t>
    <rPh sb="0" eb="2">
      <t>ネンレイ</t>
    </rPh>
    <rPh sb="3" eb="4">
      <t>チョク</t>
    </rPh>
    <rPh sb="4" eb="6">
      <t>ニュウリョク</t>
    </rPh>
    <phoneticPr fontId="3"/>
  </si>
  <si>
    <t>会員/非会員
選択</t>
    <rPh sb="0" eb="2">
      <t>カイイン</t>
    </rPh>
    <rPh sb="3" eb="4">
      <t>ヒ</t>
    </rPh>
    <rPh sb="4" eb="6">
      <t>カイイン</t>
    </rPh>
    <rPh sb="7" eb="9">
      <t>センタク</t>
    </rPh>
    <phoneticPr fontId="3"/>
  </si>
  <si>
    <t>弁当注文
○×選択</t>
    <rPh sb="0" eb="2">
      <t>ベントウ</t>
    </rPh>
    <rPh sb="2" eb="4">
      <t>チュウモン</t>
    </rPh>
    <rPh sb="7" eb="9">
      <t>センタク</t>
    </rPh>
    <phoneticPr fontId="3"/>
  </si>
  <si>
    <t>―</t>
    <phoneticPr fontId="2"/>
  </si>
  <si>
    <t>B</t>
    <phoneticPr fontId="2"/>
  </si>
  <si>
    <t>A</t>
    <phoneticPr fontId="2"/>
  </si>
  <si>
    <t>認定</t>
    <rPh sb="0" eb="2">
      <t>ニンテイ</t>
    </rPh>
    <phoneticPr fontId="2"/>
  </si>
  <si>
    <t>ミニバレー普及交流大会申込書</t>
    <rPh sb="5" eb="11">
      <t>フキュウコウリュウタイカイ</t>
    </rPh>
    <rPh sb="11" eb="14">
      <t>モウシコミショ</t>
    </rPh>
    <phoneticPr fontId="3"/>
  </si>
  <si>
    <t>エンジョイの部</t>
    <rPh sb="6" eb="7">
      <t>ブ</t>
    </rPh>
    <phoneticPr fontId="2"/>
  </si>
  <si>
    <t>シニアの部</t>
    <rPh sb="4" eb="5">
      <t>ブ</t>
    </rPh>
    <phoneticPr fontId="2"/>
  </si>
  <si>
    <t>mini.itoman@gmail.com</t>
    <phoneticPr fontId="2"/>
  </si>
  <si>
    <t>e-mail 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</si>
</sst>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＝&quot;#,##0&quot;円&quot;"/>
    <numFmt numFmtId="177" formatCode="#,##0&quot;人&quot;"/>
    <numFmt numFmtId="178" formatCode="\×#,##0&quot;人&quot;"/>
    <numFmt numFmtId="179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78" fontId="0" fillId="2" borderId="3" xfId="1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38" fontId="10" fillId="0" borderId="7" xfId="1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12" fillId="0" borderId="0" xfId="2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25400</xdr:rowOff>
        </xdr:from>
        <xdr:to>
          <xdr:col>4</xdr:col>
          <xdr:colOff>374650</xdr:colOff>
          <xdr:row>2</xdr:row>
          <xdr:rowOff>311150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交流の部（５年未満）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539750</xdr:colOff>
          <xdr:row>2</xdr:row>
          <xdr:rowOff>12700</xdr:rowOff>
        </xdr:from>
        <xdr:to>
          <xdr:col>7</xdr:col>
          <xdr:colOff>552450</xdr:colOff>
          <xdr:row>3</xdr:row>
          <xdr:rowOff>12700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ふれあいの部（５年以上）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558800</xdr:colOff>
          <xdr:row>3</xdr:row>
          <xdr:rowOff>38100</xdr:rowOff>
        </xdr:from>
        <xdr:to>
          <xdr:col>6</xdr:col>
          <xdr:colOff>171450</xdr:colOff>
          <xdr:row>3</xdr:row>
          <xdr:rowOff>279400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混成４０歳未満の部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混成４０歳以上の部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31750</xdr:rowOff>
        </xdr:from>
        <xdr:to>
          <xdr:col>9</xdr:col>
          <xdr:colOff>228600</xdr:colOff>
          <xdr:row>4</xdr:row>
          <xdr:rowOff>317500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4</xdr:row>
          <xdr:rowOff>25400</xdr:rowOff>
        </xdr:from>
        <xdr:to>
          <xdr:col>9</xdr:col>
          <xdr:colOff>203200</xdr:colOff>
          <xdr:row>4</xdr:row>
          <xdr:rowOff>311150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311150</xdr:colOff>
          <xdr:row>4</xdr:row>
          <xdr:rowOff>31750</xdr:rowOff>
        </xdr:from>
        <xdr:to>
          <xdr:col>9</xdr:col>
          <xdr:colOff>311150</xdr:colOff>
          <xdr:row>4</xdr:row>
          <xdr:rowOff>317500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7190" name="Option 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7192" name="Option Butto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4</xdr:row>
          <xdr:rowOff>12700</xdr:rowOff>
        </xdr:from>
        <xdr:to>
          <xdr:col>9</xdr:col>
          <xdr:colOff>361950</xdr:colOff>
          <xdr:row>4</xdr:row>
          <xdr:rowOff>298450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tabSelected="1"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2.25" style="4" hidden="1" customWidth="1"/>
    <col min="13" max="16384" width="8.25" style="1"/>
  </cols>
  <sheetData>
    <row r="1" spans="1:12" ht="35.5" customHeight="1" x14ac:dyDescent="0.55000000000000004">
      <c r="A1"/>
      <c r="B1" s="36" t="s">
        <v>44</v>
      </c>
      <c r="C1" s="36"/>
      <c r="D1" s="36"/>
      <c r="E1" s="36"/>
      <c r="F1" s="36"/>
      <c r="G1" s="36"/>
      <c r="H1" s="36"/>
      <c r="I1" s="36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26" t="s">
        <v>45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7"/>
      <c r="D9" s="37"/>
      <c r="E9" s="37"/>
      <c r="F9" s="37"/>
      <c r="G9" s="37"/>
      <c r="H9" s="37"/>
    </row>
    <row r="10" spans="1:12" ht="31.5" customHeight="1" x14ac:dyDescent="0.55000000000000004">
      <c r="B10" s="2" t="s">
        <v>25</v>
      </c>
      <c r="C10" s="37"/>
      <c r="D10" s="37"/>
      <c r="E10" s="37"/>
      <c r="F10" s="37"/>
      <c r="G10" s="37"/>
      <c r="H10" s="37"/>
    </row>
    <row r="11" spans="1:12" ht="31.5" customHeight="1" x14ac:dyDescent="0.55000000000000004">
      <c r="B11" s="2" t="s">
        <v>3</v>
      </c>
      <c r="C11" s="37"/>
      <c r="D11" s="37"/>
      <c r="E11" s="37"/>
      <c r="F11" s="37"/>
      <c r="G11" s="37"/>
      <c r="H11" s="37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8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5" t="s">
        <v>38</v>
      </c>
      <c r="I15" s="34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3"/>
      <c r="I16" s="34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3"/>
      <c r="I17" s="34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3"/>
      <c r="I18" s="34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3"/>
      <c r="I19" s="34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3"/>
      <c r="I20" s="34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3"/>
      <c r="I21" s="34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1"/>
      <c r="I22" s="32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14</v>
      </c>
      <c r="H24" s="39">
        <f>IF(F23="","",SUM(F23,J23,F24))</f>
        <v>0</v>
      </c>
      <c r="I24" s="39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dataConsolidate/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  <dataValidation type="list" allowBlank="1" showInputMessage="1" showErrorMessage="1" sqref="C16:C21" xr:uid="{75E3BE84-975B-4622-A95E-0ED99D34EEC1}">
      <formula1>$L$22:$L$25</formula1>
    </dataValidation>
  </dataValidations>
  <hyperlinks>
    <hyperlink ref="G26" r:id="rId1" xr:uid="{6B2C7A79-E29A-44F1-BB8B-3560CC7055B9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25400</xdr:rowOff>
                  </from>
                  <to>
                    <xdr:col>4</xdr:col>
                    <xdr:colOff>374650</xdr:colOff>
                    <xdr:row>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4</xdr:col>
                    <xdr:colOff>539750</xdr:colOff>
                    <xdr:row>2</xdr:row>
                    <xdr:rowOff>12700</xdr:rowOff>
                  </from>
                  <to>
                    <xdr:col>7</xdr:col>
                    <xdr:colOff>552450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4</xdr:col>
                    <xdr:colOff>558800</xdr:colOff>
                    <xdr:row>3</xdr:row>
                    <xdr:rowOff>38100</xdr:rowOff>
                  </from>
                  <to>
                    <xdr:col>6</xdr:col>
                    <xdr:colOff>171450</xdr:colOff>
                    <xdr:row>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topLeftCell="A15" zoomScale="80" zoomScaleNormal="80" workbookViewId="0">
      <selection activeCell="D24" sqref="D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33203125" style="4" hidden="1" customWidth="1"/>
    <col min="13" max="16384" width="8.25" style="1"/>
  </cols>
  <sheetData>
    <row r="1" spans="1:12" ht="35.5" customHeight="1" x14ac:dyDescent="0.55000000000000004">
      <c r="A1"/>
      <c r="B1" s="36" t="str">
        <f>申込ﾁｰﾑ１!B1</f>
        <v>ミニバレー普及交流大会申込書</v>
      </c>
      <c r="C1" s="36"/>
      <c r="D1" s="36"/>
      <c r="E1" s="36"/>
      <c r="F1" s="36"/>
      <c r="G1" s="36"/>
      <c r="H1" s="36"/>
      <c r="I1" s="36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29"/>
      <c r="D9" s="30"/>
      <c r="E9" s="30"/>
      <c r="F9" s="30"/>
      <c r="G9" s="30"/>
      <c r="H9" s="38"/>
    </row>
    <row r="10" spans="1:12" ht="31.5" customHeight="1" x14ac:dyDescent="0.55000000000000004">
      <c r="B10" s="2" t="s">
        <v>25</v>
      </c>
      <c r="C10" s="29"/>
      <c r="D10" s="30"/>
      <c r="E10" s="30"/>
      <c r="F10" s="30"/>
      <c r="G10" s="30"/>
      <c r="H10" s="38"/>
    </row>
    <row r="11" spans="1:12" ht="31.5" customHeight="1" x14ac:dyDescent="0.55000000000000004">
      <c r="B11" s="2" t="s">
        <v>3</v>
      </c>
      <c r="C11" s="37"/>
      <c r="D11" s="37"/>
      <c r="E11" s="37"/>
      <c r="F11" s="37"/>
      <c r="G11" s="37"/>
      <c r="H11" s="37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8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5" t="s">
        <v>38</v>
      </c>
      <c r="I15" s="34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3"/>
      <c r="I16" s="34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3"/>
      <c r="I17" s="34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3"/>
      <c r="I18" s="34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3"/>
      <c r="I19" s="34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3"/>
      <c r="I20" s="34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3"/>
      <c r="I21" s="34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1"/>
      <c r="I22" s="32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14</v>
      </c>
      <c r="H24" s="39">
        <f>IF(F23="","",SUM(F23,J23,F24))</f>
        <v>0</v>
      </c>
      <c r="I24" s="39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J16:J21" xr:uid="{D165A722-AA82-4D5C-9644-22973C9DA4B6}">
      <formula1>$L$16:$L$17</formula1>
    </dataValidation>
    <dataValidation type="list" allowBlank="1" showInputMessage="1" showErrorMessage="1" sqref="C16:C21" xr:uid="{B349B479-1C3B-46E3-9936-6A0E1FE819B1}">
      <formula1>$L$22:$L$25</formula1>
    </dataValidation>
  </dataValidations>
  <hyperlinks>
    <hyperlink ref="G26" r:id="rId1" xr:uid="{558D6B1B-6DE9-48A8-A2DC-A28EA2D03DF1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5" name="Option Button 16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Option Button 17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Option Button 18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31750</xdr:rowOff>
                  </from>
                  <to>
                    <xdr:col>9</xdr:col>
                    <xdr:colOff>228600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" name="Option Button 20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Option Button 21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0" name="Option Button 2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1" name="Option Button 23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2" name="Option Button 2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3" name="Option Button 26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4" name="Option Button 27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4.6640625" style="4" hidden="1" customWidth="1"/>
    <col min="13" max="16384" width="8.25" style="1"/>
  </cols>
  <sheetData>
    <row r="1" spans="1:12" ht="35.5" customHeight="1" x14ac:dyDescent="0.55000000000000004">
      <c r="A1"/>
      <c r="B1" s="36" t="str">
        <f>申込ﾁｰﾑ１!B1</f>
        <v>ミニバレー普及交流大会申込書</v>
      </c>
      <c r="C1" s="36"/>
      <c r="D1" s="36"/>
      <c r="E1" s="36"/>
      <c r="F1" s="36"/>
      <c r="G1" s="36"/>
      <c r="H1" s="36"/>
      <c r="I1" s="36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7"/>
      <c r="D9" s="37"/>
      <c r="E9" s="37"/>
      <c r="F9" s="37"/>
      <c r="G9" s="37"/>
      <c r="H9" s="37"/>
    </row>
    <row r="10" spans="1:12" ht="31.5" customHeight="1" x14ac:dyDescent="0.55000000000000004">
      <c r="B10" s="2" t="s">
        <v>25</v>
      </c>
      <c r="C10" s="37"/>
      <c r="D10" s="37"/>
      <c r="E10" s="37"/>
      <c r="F10" s="37"/>
      <c r="G10" s="37"/>
      <c r="H10" s="37"/>
    </row>
    <row r="11" spans="1:12" ht="31.5" customHeight="1" x14ac:dyDescent="0.55000000000000004">
      <c r="B11" s="2" t="s">
        <v>3</v>
      </c>
      <c r="C11" s="37"/>
      <c r="D11" s="37"/>
      <c r="E11" s="37"/>
      <c r="F11" s="37"/>
      <c r="G11" s="37"/>
      <c r="H11" s="37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8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5" t="s">
        <v>38</v>
      </c>
      <c r="I15" s="34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3"/>
      <c r="I16" s="34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3"/>
      <c r="I17" s="34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3"/>
      <c r="I18" s="34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3"/>
      <c r="I19" s="34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3"/>
      <c r="I20" s="34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3"/>
      <c r="I21" s="34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1"/>
      <c r="I22" s="32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14</v>
      </c>
      <c r="H24" s="39">
        <f>IF(F23="","",SUM(F23,J23,F24))</f>
        <v>0</v>
      </c>
      <c r="I24" s="39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  <dataValidation type="list" allowBlank="1" showInputMessage="1" showErrorMessage="1" sqref="C16:C21" xr:uid="{7A72A68D-D84A-497D-A0BD-97BB30E11509}">
      <formula1>$L$22:$L$25</formula1>
    </dataValidation>
  </dataValidations>
  <hyperlinks>
    <hyperlink ref="G26" r:id="rId1" xr:uid="{23FFDC39-CE50-4529-B0C7-E942F99F535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Option Button 14">
              <controlPr defaultSize="0" autoFill="0" autoLine="0" autoPict="0">
                <anchor moveWithCells="1">
                  <from>
                    <xdr:col>7</xdr:col>
                    <xdr:colOff>203200</xdr:colOff>
                    <xdr:row>4</xdr:row>
                    <xdr:rowOff>25400</xdr:rowOff>
                  </from>
                  <to>
                    <xdr:col>9</xdr:col>
                    <xdr:colOff>203200</xdr:colOff>
                    <xdr:row>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2" name="Option Button 21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3" name="Option Button 22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" name="Option Button 23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83203125" style="4" hidden="1" customWidth="1"/>
    <col min="13" max="16384" width="8.25" style="1"/>
  </cols>
  <sheetData>
    <row r="1" spans="1:12" ht="35.5" customHeight="1" x14ac:dyDescent="0.55000000000000004">
      <c r="A1"/>
      <c r="B1" s="36" t="str">
        <f>申込ﾁｰﾑ１!B1</f>
        <v>ミニバレー普及交流大会申込書</v>
      </c>
      <c r="C1" s="36"/>
      <c r="D1" s="36"/>
      <c r="E1" s="36"/>
      <c r="F1" s="36"/>
      <c r="G1" s="36"/>
      <c r="H1" s="36"/>
      <c r="I1" s="36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7"/>
      <c r="D9" s="37"/>
      <c r="E9" s="37"/>
      <c r="F9" s="37"/>
      <c r="G9" s="37"/>
      <c r="H9" s="37"/>
    </row>
    <row r="10" spans="1:12" ht="31.5" customHeight="1" x14ac:dyDescent="0.55000000000000004">
      <c r="B10" s="2" t="s">
        <v>25</v>
      </c>
      <c r="C10" s="37"/>
      <c r="D10" s="37"/>
      <c r="E10" s="37"/>
      <c r="F10" s="37"/>
      <c r="G10" s="37"/>
      <c r="H10" s="37"/>
    </row>
    <row r="11" spans="1:12" ht="31.5" customHeight="1" x14ac:dyDescent="0.55000000000000004">
      <c r="B11" s="2" t="s">
        <v>3</v>
      </c>
      <c r="C11" s="37"/>
      <c r="D11" s="37"/>
      <c r="E11" s="37"/>
      <c r="F11" s="37"/>
      <c r="G11" s="37"/>
      <c r="H11" s="37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8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5" t="s">
        <v>38</v>
      </c>
      <c r="I15" s="34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3"/>
      <c r="I16" s="34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3"/>
      <c r="I17" s="34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3"/>
      <c r="I18" s="34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3"/>
      <c r="I19" s="34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3"/>
      <c r="I20" s="34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3"/>
      <c r="I21" s="34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1"/>
      <c r="I22" s="32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14</v>
      </c>
      <c r="H24" s="39">
        <f>IF(F23="","",SUM(F23,J23,F24))</f>
        <v>0</v>
      </c>
      <c r="I24" s="39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J16:J21" xr:uid="{15D07CD9-1A84-4AFD-9CDD-48A965ABD0E4}">
      <formula1>$L$16:$L$17</formula1>
    </dataValidation>
    <dataValidation type="list" allowBlank="1" showInputMessage="1" showErrorMessage="1" sqref="C16:C21" xr:uid="{6AA07E0F-8A97-4D05-8B56-8E46BB86B823}">
      <formula1>$L$22:$L$25</formula1>
    </dataValidation>
  </dataValidations>
  <hyperlinks>
    <hyperlink ref="G26" r:id="rId1" xr:uid="{DAA5D193-AF18-45CD-8C48-770C379A3FBF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Option Button 14">
              <controlPr defaultSize="0" autoFill="0" autoLine="0" autoPict="0">
                <anchor moveWithCells="1">
                  <from>
                    <xdr:col>7</xdr:col>
                    <xdr:colOff>311150</xdr:colOff>
                    <xdr:row>4</xdr:row>
                    <xdr:rowOff>31750</xdr:rowOff>
                  </from>
                  <to>
                    <xdr:col>9</xdr:col>
                    <xdr:colOff>311150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2" name="Option Button 22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3" name="Option Button 23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4" name="Option Button 24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4.5" style="18" hidden="1" customWidth="1"/>
    <col min="13" max="16384" width="8.25" style="1"/>
  </cols>
  <sheetData>
    <row r="1" spans="1:12" ht="35.5" customHeight="1" x14ac:dyDescent="0.55000000000000004">
      <c r="A1"/>
      <c r="B1" s="36" t="str">
        <f>申込ﾁｰﾑ１!B1</f>
        <v>ミニバレー普及交流大会申込書</v>
      </c>
      <c r="C1" s="36"/>
      <c r="D1" s="36"/>
      <c r="E1" s="36"/>
      <c r="F1" s="36"/>
      <c r="G1" s="36"/>
      <c r="H1" s="36"/>
      <c r="I1" s="36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  <c r="L3" s="4"/>
    </row>
    <row r="4" spans="1:12" ht="25.5" customHeight="1" x14ac:dyDescent="0.55000000000000004">
      <c r="B4" s="1" t="s">
        <v>34</v>
      </c>
      <c r="D4"/>
      <c r="F4"/>
      <c r="L4" s="4"/>
    </row>
    <row r="5" spans="1:12" ht="25.5" customHeight="1" x14ac:dyDescent="0.55000000000000004">
      <c r="B5" s="1" t="s">
        <v>35</v>
      </c>
      <c r="D5"/>
      <c r="F5"/>
      <c r="L5" s="4"/>
    </row>
    <row r="6" spans="1:12" ht="25.5" customHeight="1" x14ac:dyDescent="0.55000000000000004">
      <c r="B6" s="1" t="s">
        <v>46</v>
      </c>
      <c r="D6"/>
      <c r="H6"/>
      <c r="J6"/>
      <c r="K6"/>
      <c r="L6" s="4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7"/>
      <c r="D9" s="37"/>
      <c r="E9" s="37"/>
      <c r="F9" s="37"/>
      <c r="G9" s="37"/>
      <c r="H9" s="37"/>
    </row>
    <row r="10" spans="1:12" ht="31.5" customHeight="1" x14ac:dyDescent="0.55000000000000004">
      <c r="B10" s="2" t="s">
        <v>25</v>
      </c>
      <c r="C10" s="37"/>
      <c r="D10" s="37"/>
      <c r="E10" s="37"/>
      <c r="F10" s="37"/>
      <c r="G10" s="37"/>
      <c r="H10" s="37"/>
    </row>
    <row r="11" spans="1:12" ht="31.5" customHeight="1" x14ac:dyDescent="0.55000000000000004">
      <c r="B11" s="2" t="s">
        <v>3</v>
      </c>
      <c r="C11" s="37"/>
      <c r="D11" s="37"/>
      <c r="E11" s="37"/>
      <c r="F11" s="37"/>
      <c r="G11" s="37"/>
      <c r="H11" s="37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8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5" t="s">
        <v>38</v>
      </c>
      <c r="I15" s="34"/>
      <c r="J15" s="25" t="s">
        <v>39</v>
      </c>
      <c r="L15" s="4"/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3"/>
      <c r="I16" s="34"/>
      <c r="J16" s="2"/>
      <c r="L16" s="18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3"/>
      <c r="I17" s="34"/>
      <c r="J17" s="2"/>
      <c r="L17" s="18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3"/>
      <c r="I18" s="34"/>
      <c r="J18" s="2"/>
      <c r="L18" s="18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3"/>
      <c r="I19" s="34"/>
      <c r="J19" s="2"/>
      <c r="L19" s="18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3"/>
      <c r="I20" s="34"/>
      <c r="J20" s="2"/>
      <c r="L20" s="18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3"/>
      <c r="I21" s="34"/>
      <c r="J21" s="2"/>
      <c r="L21" s="18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1"/>
      <c r="I22" s="32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14</v>
      </c>
      <c r="H24" s="39">
        <f>IF(F23="","",SUM(F23,J23,F24))</f>
        <v>0</v>
      </c>
      <c r="I24" s="39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  <dataValidation type="list" allowBlank="1" showInputMessage="1" showErrorMessage="1" sqref="C16:C21" xr:uid="{890DB8FD-76E9-4116-8A14-C200F25EA36A}">
      <formula1>$L$22:$L$25</formula1>
    </dataValidation>
  </dataValidations>
  <hyperlinks>
    <hyperlink ref="G26" r:id="rId1" xr:uid="{6A856B4B-8845-4374-9610-E2C4E06B5F5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Option Button 14">
              <controlPr defaultSize="0" autoFill="0" autoLine="0" autoPict="0">
                <anchor moveWithCells="1">
                  <from>
                    <xdr:col>7</xdr:col>
                    <xdr:colOff>361950</xdr:colOff>
                    <xdr:row>4</xdr:row>
                    <xdr:rowOff>12700</xdr:rowOff>
                  </from>
                  <to>
                    <xdr:col>9</xdr:col>
                    <xdr:colOff>361950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2" name="Option Button 21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3" name="Option Button 22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4" name="Option Button 23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H12"/>
  <sheetViews>
    <sheetView workbookViewId="0">
      <selection activeCell="F6" sqref="F6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8" ht="25.5" customHeight="1" x14ac:dyDescent="0.55000000000000004">
      <c r="A1" s="36" t="str">
        <f>申込ﾁｰﾑ１!B1</f>
        <v>ミニバレー普及交流大会申込書</v>
      </c>
      <c r="B1" s="36"/>
      <c r="C1" s="36"/>
      <c r="D1" s="36"/>
      <c r="E1" s="36"/>
      <c r="F1" s="36"/>
      <c r="G1" s="36"/>
      <c r="H1" s="36"/>
    </row>
    <row r="3" spans="1:8" ht="25.5" customHeight="1" x14ac:dyDescent="0.55000000000000004">
      <c r="A3" s="1" t="s">
        <v>1</v>
      </c>
      <c r="B3" s="1"/>
      <c r="C3" s="1"/>
      <c r="D3" s="1"/>
      <c r="E3" s="1"/>
    </row>
    <row r="4" spans="1:8" ht="25.5" customHeight="1" x14ac:dyDescent="0.55000000000000004">
      <c r="A4" s="1"/>
      <c r="B4" s="2" t="s">
        <v>2</v>
      </c>
      <c r="C4" s="29">
        <f>申込ﾁｰﾑ１!C9</f>
        <v>0</v>
      </c>
      <c r="D4" s="30"/>
      <c r="E4" s="38"/>
    </row>
    <row r="5" spans="1:8" ht="25.5" customHeight="1" x14ac:dyDescent="0.55000000000000004">
      <c r="A5" s="1"/>
      <c r="B5" s="2" t="s">
        <v>25</v>
      </c>
      <c r="C5" s="29">
        <f>申込ﾁｰﾑ１!C10</f>
        <v>0</v>
      </c>
      <c r="D5" s="30"/>
      <c r="E5" s="38"/>
    </row>
    <row r="6" spans="1:8" ht="25.5" customHeight="1" x14ac:dyDescent="0.55000000000000004">
      <c r="A6" s="1"/>
      <c r="B6" s="2" t="s">
        <v>3</v>
      </c>
      <c r="C6" s="29">
        <f>申込ﾁｰﾑ１!C11</f>
        <v>0</v>
      </c>
      <c r="D6" s="30"/>
      <c r="E6" s="38"/>
    </row>
    <row r="8" spans="1:8" ht="25.5" customHeight="1" x14ac:dyDescent="0.55000000000000004">
      <c r="A8" t="s">
        <v>28</v>
      </c>
    </row>
    <row r="9" spans="1:8" ht="25.5" customHeight="1" x14ac:dyDescent="0.55000000000000004">
      <c r="B9" s="2" t="s">
        <v>29</v>
      </c>
      <c r="C9" s="10">
        <v>1000</v>
      </c>
      <c r="D9" s="20" t="s">
        <v>21</v>
      </c>
      <c r="E9" s="21">
        <f>申込ﾁｰﾑ１!E23+申込ﾁｰﾑ２!E23+申込ﾁｰﾑ３!E23+申込ﾁｰﾑ４!E23+申込ﾁｰﾑ５!E23</f>
        <v>0</v>
      </c>
      <c r="F9" s="20" t="s">
        <v>13</v>
      </c>
      <c r="G9" s="22">
        <f>C9*E9</f>
        <v>0</v>
      </c>
    </row>
    <row r="10" spans="1:8" ht="25.5" customHeight="1" x14ac:dyDescent="0.55000000000000004">
      <c r="B10" s="2" t="s">
        <v>30</v>
      </c>
      <c r="C10" s="10">
        <v>1500</v>
      </c>
      <c r="D10" s="20" t="s">
        <v>21</v>
      </c>
      <c r="E10" s="21">
        <f>申込ﾁｰﾑ１!I23+申込ﾁｰﾑ２!I23+申込ﾁｰﾑ３!I23+申込ﾁｰﾑ４!I23+申込ﾁｰﾑ５!I23</f>
        <v>0</v>
      </c>
      <c r="F10" s="20" t="s">
        <v>13</v>
      </c>
      <c r="G10" s="22">
        <f t="shared" ref="G10:G11" si="0">C10*E10</f>
        <v>0</v>
      </c>
    </row>
    <row r="11" spans="1:8" ht="25.5" customHeight="1" x14ac:dyDescent="0.55000000000000004">
      <c r="B11" s="2" t="s">
        <v>31</v>
      </c>
      <c r="C11" s="23">
        <v>500</v>
      </c>
      <c r="D11" s="20" t="s">
        <v>21</v>
      </c>
      <c r="E11" s="21">
        <f>申込ﾁｰﾑ１!D24+申込ﾁｰﾑ２!D24+申込ﾁｰﾑ３!D24+申込ﾁｰﾑ４!D24+申込ﾁｰﾑ５!D24</f>
        <v>0</v>
      </c>
      <c r="F11" s="20" t="s">
        <v>13</v>
      </c>
      <c r="G11" s="22">
        <f t="shared" si="0"/>
        <v>0</v>
      </c>
    </row>
    <row r="12" spans="1:8" ht="25.5" customHeight="1" x14ac:dyDescent="0.55000000000000004">
      <c r="B12" s="23"/>
      <c r="C12" s="23"/>
      <c r="D12" s="23"/>
      <c r="E12" s="23"/>
      <c r="F12" s="20" t="s">
        <v>17</v>
      </c>
      <c r="G12" s="22">
        <f>SUM(G9:G11)</f>
        <v>0</v>
      </c>
    </row>
  </sheetData>
  <mergeCells count="4">
    <mergeCell ref="C4:E4"/>
    <mergeCell ref="C5:E5"/>
    <mergeCell ref="C6:E6"/>
    <mergeCell ref="A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幸輝 玉城</cp:lastModifiedBy>
  <cp:lastPrinted>2023-04-25T05:30:58Z</cp:lastPrinted>
  <dcterms:created xsi:type="dcterms:W3CDTF">2023-04-17T08:34:46Z</dcterms:created>
  <dcterms:modified xsi:type="dcterms:W3CDTF">2023-11-30T04:24:45Z</dcterms:modified>
</cp:coreProperties>
</file>